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TODIRESTI\"/>
    </mc:Choice>
  </mc:AlternateContent>
  <bookViews>
    <workbookView xWindow="0" yWindow="0" windowWidth="12870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F17" i="1" s="1"/>
  <c r="E17" i="1"/>
  <c r="E22" i="1"/>
  <c r="F22" i="1"/>
  <c r="E28" i="1"/>
  <c r="F28" i="1"/>
  <c r="E38" i="1"/>
  <c r="F38" i="1"/>
  <c r="F40" i="1" s="1"/>
  <c r="E40" i="1"/>
  <c r="E43" i="1"/>
  <c r="F43" i="1"/>
  <c r="E48" i="1"/>
  <c r="F48" i="1"/>
  <c r="E53" i="1"/>
  <c r="F53" i="1"/>
  <c r="E61" i="1"/>
  <c r="E66" i="1" s="1"/>
  <c r="F61" i="1"/>
  <c r="F66" i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E103" i="1"/>
  <c r="F103" i="1"/>
  <c r="F100" i="1" s="1"/>
  <c r="E108" i="1"/>
  <c r="E111" i="1"/>
  <c r="F111" i="1"/>
  <c r="F108" i="1" s="1"/>
  <c r="E118" i="1"/>
  <c r="E127" i="1" s="1"/>
  <c r="E121" i="1"/>
  <c r="F121" i="1"/>
  <c r="F118" i="1" s="1"/>
  <c r="F127" i="1" s="1"/>
  <c r="E132" i="1"/>
  <c r="F132" i="1"/>
  <c r="E138" i="1"/>
  <c r="E141" i="1"/>
  <c r="F141" i="1"/>
  <c r="F138" i="1" s="1"/>
  <c r="E147" i="1"/>
  <c r="E152" i="1" s="1"/>
  <c r="E154" i="1" s="1"/>
  <c r="F147" i="1"/>
  <c r="F152" i="1"/>
  <c r="F154" i="1" s="1"/>
  <c r="E156" i="1"/>
  <c r="F156" i="1"/>
  <c r="F161" i="1" s="1"/>
  <c r="E161" i="1"/>
  <c r="E166" i="1"/>
  <c r="F166" i="1"/>
  <c r="F174" i="1" s="1"/>
  <c r="E174" i="1"/>
  <c r="E182" i="1" s="1"/>
  <c r="E175" i="1"/>
  <c r="F175" i="1"/>
  <c r="F181" i="1" s="1"/>
  <c r="E181" i="1"/>
  <c r="E184" i="1"/>
  <c r="F184" i="1"/>
  <c r="E189" i="1"/>
  <c r="F189" i="1"/>
  <c r="E195" i="1"/>
  <c r="E200" i="1" s="1"/>
  <c r="F195" i="1"/>
  <c r="F200" i="1"/>
  <c r="E209" i="1"/>
  <c r="F209" i="1"/>
  <c r="F221" i="1"/>
  <c r="E223" i="1"/>
  <c r="E221" i="1" s="1"/>
  <c r="F223" i="1"/>
  <c r="F229" i="1"/>
  <c r="E231" i="1"/>
  <c r="E229" i="1" s="1"/>
  <c r="F231" i="1"/>
  <c r="E242" i="1"/>
  <c r="F242" i="1"/>
  <c r="F182" i="1" l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<sst xmlns="http://schemas.openxmlformats.org/spreadsheetml/2006/main" count="1108" uniqueCount="726">
  <si>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</si>
  <si>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</si>
  <si>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</si>
  <si>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3,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</si>
  <si>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</si>
  <si>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</si>
  <si>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</si>
  <si>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</si>
  <si>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</si>
  <si>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</si>
  <si>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</si>
  <si>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</si>
  <si>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</si>
  <si>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</si>
  <si>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</si>
  <si>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</si>
  <si>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</si>
  <si>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</si>
  <si>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</si>
  <si>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</si>
  <si>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</si>
  <si>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</si>
  <si>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</si>
  <si>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</si>
  <si>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</si>
  <si>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</si>
  <si>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</si>
  <si>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</si>
  <si>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</si>
  <si>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</si>
  <si>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</si>
  <si>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</si>
  <si>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</si>
  <si>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</si>
  <si>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</si>
  <si>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</si>
  <si>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</si>
  <si>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</si>
  <si>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</si>
  <si>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</si>
  <si>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</si>
  <si>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</si>
  <si>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</si>
  <si>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</si>
  <si>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</si>
  <si>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</si>
  <si>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</si>
  <si>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</si>
  <si>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</si>
  <si>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</si>
  <si>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</si>
  <si>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</si>
  <si>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</si>
  <si>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</si>
  <si>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</si>
  <si>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</si>
  <si>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</si>
  <si>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</si>
  <si>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</si>
  <si>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</si>
  <si>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</si>
  <si>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</si>
  <si>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</si>
  <si>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</si>
  <si>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</si>
  <si>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</si>
  <si>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</si>
  <si>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</si>
  <si>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</si>
  <si>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</si>
  <si>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</si>
  <si>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</si>
  <si>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</si>
  <si>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</si>
  <si>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</si>
  <si>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</si>
  <si>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</si>
  <si>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</si>
  <si>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</si>
  <si>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</si>
  <si>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</si>
  <si>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</si>
  <si>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</si>
  <si>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</si>
  <si>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</si>
  <si>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</si>
  <si>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</si>
  <si>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</si>
  <si>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</si>
  <si>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</si>
  <si>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</si>
  <si>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</si>
  <si>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</si>
  <si>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</si>
  <si>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</si>
  <si>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</si>
  <si>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</si>
  <si>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</si>
  <si>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</si>
  <si>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</si>
  <si>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</si>
  <si>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</si>
  <si>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</si>
  <si>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</si>
  <si>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</si>
  <si>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</si>
  <si>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</si>
  <si>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</si>
  <si>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</si>
  <si>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</si>
  <si>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</si>
  <si>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</si>
  <si>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</si>
  <si>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</si>
  <si>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</si>
  <si>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</si>
  <si>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</si>
  <si>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</si>
  <si>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</si>
  <si>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</si>
  <si>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</si>
  <si>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</si>
  <si>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</si>
  <si>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</si>
  <si>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</si>
  <si>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</si>
  <si>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</si>
  <si>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</si>
  <si>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</si>
  <si>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</si>
  <si>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</si>
  <si>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</si>
  <si>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</si>
  <si>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</si>
  <si>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</si>
  <si>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</si>
  <si>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</si>
  <si>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</si>
  <si>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</si>
  <si>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</si>
  <si>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</si>
  <si>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</si>
  <si>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</si>
  <si>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</si>
  <si>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</si>
  <si>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</si>
  <si>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</si>
  <si>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</si>
  <si>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</si>
  <si>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</si>
  <si>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</si>
  <si>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</si>
  <si>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</si>
  <si>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</si>
  <si>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</si>
  <si>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</si>
  <si>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</si>
  <si>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</si>
  <si>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</si>
  <si>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</si>
  <si>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</si>
  <si>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</si>
  <si>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</si>
  <si>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</si>
  <si>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</si>
  <si>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</si>
  <si>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</si>
  <si>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</si>
  <si>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</si>
  <si>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</si>
  <si>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</si>
  <si>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</si>
  <si>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</si>
  <si>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</si>
  <si>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</si>
  <si>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</si>
  <si>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</si>
  <si>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</si>
  <si>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</si>
  <si>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</si>
  <si>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</si>
  <si>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</si>
  <si>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</si>
  <si>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</si>
  <si>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</si>
  <si>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</si>
  <si>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</si>
  <si>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</si>
  <si>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</si>
  <si>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</si>
  <si>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</si>
  <si>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</si>
  <si>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</si>
  <si>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</si>
  <si>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</si>
  <si>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</si>
  <si>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</si>
  <si>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</si>
  <si>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</si>
  <si>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</si>
  <si>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</si>
  <si>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</si>
  <si>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</si>
  <si>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</si>
  <si>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</si>
  <si>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</si>
  <si>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</si>
  <si>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</si>
  <si>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</si>
  <si>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</si>
  <si>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</si>
  <si>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</si>
  <si>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</si>
  <si>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</si>
  <si>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</si>
  <si>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</si>
  <si>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</si>
  <si>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</si>
  <si>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</si>
  <si>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</si>
  <si>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</si>
  <si>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</si>
  <si>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</si>
  <si>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</si>
  <si>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</si>
  <si>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</si>
  <si>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</si>
  <si>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</si>
  <si>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</si>
  <si>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</si>
  <si>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</si>
  <si>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</si>
  <si>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</si>
  <si>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</si>
  <si>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</si>
  <si>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</si>
  <si>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</si>
  <si>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</si>
  <si>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</si>
  <si>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</si>
  <si>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</si>
  <si>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</si>
  <si>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</si>
  <si>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</si>
  <si>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</si>
  <si>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</si>
  <si>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</si>
  <si>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</si>
  <si>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</si>
  <si>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</si>
  <si>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</si>
  <si>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</si>
  <si>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</si>
  <si>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</si>
  <si>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</si>
  <si>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</si>
  <si>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</si>
  <si>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</si>
  <si>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</si>
  <si>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</si>
  <si>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</si>
  <si>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</si>
  <si>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</si>
  <si>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</si>
  <si>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</si>
  <si>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</si>
  <si>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</si>
  <si>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</si>
  <si>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</si>
  <si>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</si>
  <si>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</si>
  <si>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</si>
  <si>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</si>
  <si>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</si>
  <si>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</si>
  <si>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</si>
  <si>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</si>
  <si>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</si>
  <si>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</si>
  <si>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</si>
  <si>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</si>
  <si>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</si>
  <si>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</si>
  <si>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</si>
  <si>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</si>
  <si>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</si>
  <si>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</si>
  <si>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</si>
  <si>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</si>
  <si>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</si>
  <si>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</si>
  <si>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</si>
  <si>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</si>
  <si>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</si>
  <si>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</si>
  <si>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</si>
  <si>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</si>
  <si>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</si>
  <si>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</si>
  <si>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</si>
  <si>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</si>
  <si>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</si>
  <si>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</si>
  <si>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</si>
  <si>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</si>
  <si>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</si>
  <si>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</si>
  <si>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</si>
  <si>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</si>
  <si>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</si>
  <si>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</si>
  <si>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</si>
  <si>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</si>
  <si>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</si>
  <si>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</si>
  <si>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</si>
  <si>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</si>
  <si>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</si>
  <si>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</si>
  <si>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</si>
  <si>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</si>
  <si>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</si>
  <si>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</si>
  <si>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</si>
  <si>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</si>
  <si>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</si>
  <si>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</si>
  <si>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</si>
  <si>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</si>
  <si>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</si>
  <si>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</si>
  <si>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</si>
  <si>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</si>
  <si>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</si>
  <si>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</si>
  <si>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</si>
  <si>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</si>
  <si>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</si>
  <si>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</si>
  <si>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</si>
  <si>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</si>
  <si>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</si>
  <si>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</si>
  <si>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</si>
  <si>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</si>
  <si>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</si>
  <si>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</si>
  <si>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</si>
  <si>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</si>
  <si>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</si>
  <si>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</si>
  <si>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</si>
  <si>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</si>
  <si>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</si>
  <si>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</si>
  <si>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</si>
  <si>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</si>
  <si>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</si>
  <si>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</si>
  <si>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</si>
  <si>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</si>
  <si>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</si>
  <si>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</si>
  <si>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</si>
  <si>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</si>
  <si>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</si>
  <si>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</si>
  <si>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</si>
  <si>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</si>
  <si>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</si>
  <si>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</si>
  <si>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</si>
  <si>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</si>
  <si>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</si>
  <si>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</si>
  <si>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</si>
  <si>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</si>
  <si>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</si>
  <si>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</si>
  <si>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</si>
  <si>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</si>
  <si>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</si>
  <si>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</si>
  <si>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</si>
  <si>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</si>
  <si>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</si>
  <si>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</si>
  <si>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</si>
  <si>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</si>
  <si>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</si>
  <si>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</si>
  <si>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</si>
  <si>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</si>
  <si>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</si>
  <si>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</si>
  <si>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</si>
  <si>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</si>
  <si>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</si>
  <si>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</si>
  <si>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</si>
  <si>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</si>
  <si>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</si>
  <si>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</si>
  <si>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</si>
  <si>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</si>
  <si>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</si>
  <si>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</si>
  <si>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</si>
  <si>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</si>
  <si>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</si>
  <si>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</si>
  <si>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</si>
  <si>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</si>
  <si>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</si>
  <si>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</si>
  <si>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</si>
  <si>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</si>
  <si>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</si>
  <si>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</si>
  <si>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</si>
  <si>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</si>
  <si>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</si>
  <si>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</si>
  <si>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</si>
  <si>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</si>
  <si>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</si>
  <si>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</si>
  <si>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</si>
  <si>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</si>
  <si>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</si>
  <si>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</si>
  <si>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</si>
  <si>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</si>
  <si>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</si>
  <si>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</si>
  <si>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</si>
  <si>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</si>
  <si>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</si>
  <si>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</si>
  <si>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</si>
  <si>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</si>
  <si>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</si>
  <si>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</si>
  <si>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</si>
  <si>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</si>
  <si>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</si>
  <si>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</si>
  <si>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</si>
  <si>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</si>
  <si>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</si>
  <si>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</si>
  <si>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</si>
  <si>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</si>
  <si>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</si>
  <si>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</si>
  <si>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</si>
  <si>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</si>
  <si>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</si>
  <si>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</si>
  <si>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</si>
  <si>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</si>
  <si>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</si>
  <si>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</si>
  <si>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</si>
  <si>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</si>
  <si>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</si>
  <si>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</si>
  <si>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</si>
  <si>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</si>
  <si>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</si>
  <si>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</si>
  <si>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</si>
  <si>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</si>
  <si>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</si>
  <si>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</si>
  <si>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</si>
  <si>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</si>
  <si>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</si>
  <si>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</si>
  <si>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</si>
  <si>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</si>
  <si>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</si>
  <si>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</si>
  <si>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</si>
  <si>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</si>
  <si>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</si>
  <si>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</si>
  <si>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</si>
  <si>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</si>
  <si>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</si>
  <si>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</si>
  <si>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</si>
  <si>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</si>
  <si>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</si>
  <si>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</si>
  <si>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</si>
  <si>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</si>
  <si>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</si>
  <si>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</si>
  <si>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</si>
  <si>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</si>
  <si>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</si>
  <si>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</si>
  <si>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</si>
  <si>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</si>
  <si>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</si>
  <si>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</si>
  <si>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</si>
  <si>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</si>
  <si>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</si>
  <si>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</si>
  <si>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</si>
  <si>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</si>
  <si>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</si>
  <si>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</si>
  <si>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</si>
  <si>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</si>
  <si>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</si>
  <si>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</si>
  <si>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</si>
  <si>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</si>
  <si>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</si>
  <si>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</si>
  <si>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</si>
  <si>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</si>
  <si>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</si>
  <si>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</si>
  <si>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</si>
  <si>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</si>
  <si>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</si>
  <si>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</si>
  <si>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</si>
  <si>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</si>
  <si>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</si>
  <si>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</si>
  <si>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</si>
  <si>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</si>
  <si>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</si>
  <si>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</si>
  <si>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</si>
  <si>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</si>
  <si>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</si>
  <si>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</si>
  <si>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</si>
  <si>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</si>
  <si>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</si>
  <si>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</si>
  <si>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</si>
  <si>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</si>
  <si>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</si>
  <si>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</si>
  <si>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</si>
  <si>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</si>
  <si>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</si>
  <si>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</si>
  <si>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</si>
  <si>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</si>
  <si>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</si>
  <si>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</si>
  <si>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</si>
  <si>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</si>
  <si>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</si>
  <si>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</si>
  <si>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</si>
  <si>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</si>
  <si>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</si>
  <si>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</si>
  <si>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</si>
  <si>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</si>
  <si>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</si>
  <si>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</si>
  <si>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</si>
  <si>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</si>
  <si>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</si>
  <si>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</si>
  <si>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</si>
  <si>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</si>
  <si>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</si>
  <si>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</si>
  <si>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</si>
  <si>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</si>
  <si>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</si>
  <si>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</si>
  <si>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</si>
  <si>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</si>
  <si>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</si>
  <si>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</si>
  <si>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</si>
  <si>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</si>
  <si>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</si>
  <si>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</si>
  <si>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</si>
  <si>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</si>
  <si>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</si>
  <si>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</si>
  <si>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</si>
  <si>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</si>
  <si>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</si>
  <si>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</si>
  <si>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</si>
  <si>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</si>
  <si>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</si>
  <si>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</si>
  <si>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</si>
  <si>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</si>
  <si>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</si>
  <si>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</si>
  <si>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</si>
  <si>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</si>
  <si>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</si>
  <si>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</si>
  <si>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</si>
  <si>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</si>
  <si>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</si>
  <si>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</si>
  <si>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</si>
  <si>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</si>
  <si>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</si>
  <si>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</si>
  <si>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</si>
  <si>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</si>
  <si>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</si>
  <si>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</si>
  <si>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</si>
  <si>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</si>
  <si>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</si>
  <si>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</si>
  <si>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</si>
  <si>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</si>
  <si>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</si>
  <si>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</si>
  <si>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</si>
  <si>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</si>
  <si>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</si>
  <si>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</si>
  <si>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</si>
  <si>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</si>
  <si>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</si>
  <si>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</si>
  <si>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</si>
  <si>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</si>
  <si>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</si>
  <si>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</si>
  <si>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</si>
  <si>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</si>
  <si>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</si>
  <si>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</si>
  <si>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</si>
  <si>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</si>
  <si>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</si>
  <si>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</si>
  <si>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</si>
  <si>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</si>
  <si>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</si>
  <si>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</si>
  <si>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</si>
  <si>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</si>
  <si>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</si>
  <si>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</si>
  <si>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</si>
  <si>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</si>
  <si>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</si>
  <si>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</si>
  <si>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</si>
  <si>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</si>
  <si>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</si>
  <si>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</si>
  <si>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</si>
  <si>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</si>
  <si>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</si>
  <si>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</si>
  <si>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</si>
  <si>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</si>
  <si>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</si>
  <si>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</si>
  <si>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</si>
  <si>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</si>
  <si>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</si>
  <si>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</si>
  <si>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</si>
  <si>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</si>
  <si>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</si>
  <si>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</si>
  <si>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</si>
  <si>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</si>
  <si>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</si>
  <si>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</si>
  <si>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</si>
  <si>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</si>
  <si>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</si>
  <si>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</si>
  <si>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</si>
  <si>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</si>
  <si>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</si>
  <si>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</si>
  <si>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</si>
  <si>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</si>
  <si>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</si>
  <si>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</si>
  <si>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</si>
  <si>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</si>
  <si>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</si>
  <si>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</si>
  <si>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</si>
  <si>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</si>
  <si>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</si>
  <si>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</si>
  <si>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</si>
  <si>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</si>
  <si>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</si>
  <si>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</si>
  <si>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</si>
  <si>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</si>
  <si>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</si>
  <si>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</si>
  <si>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</si>
  <si>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</si>
  <si>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</si>
  <si>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</si>
  <si>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</si>
  <si>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</si>
  <si>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</si>
  <si>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SIMIUC PETRICA</t>
  </si>
  <si>
    <t>.</t>
  </si>
  <si>
    <t>CONTABIL,</t>
  </si>
  <si>
    <t>HANDREA LUCIAN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</si>
</sst>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25337</v>
      </c>
      <c r="F11" s="10">
        <v>12624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25337</v>
      </c>
      <c r="F15" s="10">
        <f>F10+F11</f>
        <v>12624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25337</v>
      </c>
      <c r="F17" s="10">
        <f>F15+F16</f>
        <v>12624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19080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622</v>
      </c>
      <c r="F34" s="10">
        <v>623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622</v>
      </c>
      <c r="F38" s="10">
        <f>F34+F37</f>
        <v>623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622</v>
      </c>
      <c r="F40" s="10">
        <f>F38+F39</f>
        <v>623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2096801</v>
      </c>
      <c r="F118" s="10">
        <f>F119+F120+F121+F125</f>
        <v>2367196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2096801</v>
      </c>
      <c r="F119" s="10">
        <v>2367196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2096801</v>
      </c>
      <c r="F127" s="10">
        <f>F118+F126</f>
        <v>2367196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346882</v>
      </c>
      <c r="F129" s="10">
        <v>237118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45052</v>
      </c>
      <c r="F130" s="10">
        <v>45052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16143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16143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622</v>
      </c>
      <c r="F138" s="10">
        <f>F139+F140+F141</f>
        <v>623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622</v>
      </c>
      <c r="F139" s="10">
        <v>623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25335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25335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25335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38962</v>
      </c>
      <c r="F229" s="10">
        <f>F230+F231+F235+F236</f>
        <v>550445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38962</v>
      </c>
      <c r="F230" s="10">
        <v>550445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100320</v>
      </c>
      <c r="F238" s="10">
        <v>133099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132153</v>
      </c>
      <c r="F239" s="10">
        <v>187425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232473</v>
      </c>
      <c r="F242" s="10">
        <f>F238+F239+F240+F241</f>
        <v>320524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11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2023-10-26T06:24:41Z</dcterms:created>
  <dcterms:modified xsi:type="dcterms:W3CDTF">2023-10-26T06:24:47Z</dcterms:modified>
</cp:coreProperties>
</file>